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SR\FSRN\Private Organizations Documents\"/>
    </mc:Choice>
  </mc:AlternateContent>
  <bookViews>
    <workbookView xWindow="0" yWindow="210" windowWidth="28800" windowHeight="11490" activeTab="1"/>
  </bookViews>
  <sheets>
    <sheet name="JAN19" sheetId="1" r:id="rId1"/>
    <sheet name="PROJECTED BUDGET" sheetId="13" r:id="rId2"/>
  </sheets>
  <calcPr calcId="162913" calcMode="manual"/>
</workbook>
</file>

<file path=xl/calcChain.xml><?xml version="1.0" encoding="utf-8"?>
<calcChain xmlns="http://schemas.openxmlformats.org/spreadsheetml/2006/main">
  <c r="B4" i="1" l="1"/>
  <c r="B10" i="1" l="1"/>
  <c r="B9" i="1"/>
  <c r="B6" i="1"/>
  <c r="B11" i="1" l="1"/>
  <c r="B16" i="1" s="1"/>
  <c r="B17" i="1" s="1"/>
  <c r="B19" i="1" s="1"/>
  <c r="B13" i="1"/>
  <c r="N14" i="13" l="1"/>
  <c r="N15" i="13"/>
  <c r="N16" i="13"/>
  <c r="N17" i="13"/>
  <c r="N18" i="13"/>
  <c r="N19" i="13"/>
  <c r="N20" i="13"/>
  <c r="N21" i="13"/>
  <c r="N13" i="13"/>
  <c r="N9" i="13"/>
  <c r="N8" i="13"/>
  <c r="N4" i="13"/>
  <c r="N3" i="13"/>
  <c r="N5" i="13" s="1"/>
  <c r="C22" i="13"/>
  <c r="D22" i="13"/>
  <c r="E22" i="13"/>
  <c r="F22" i="13"/>
  <c r="G22" i="13"/>
  <c r="H22" i="13"/>
  <c r="I22" i="13"/>
  <c r="J22" i="13"/>
  <c r="K22" i="13"/>
  <c r="L22" i="13"/>
  <c r="M22" i="13"/>
  <c r="B22" i="13"/>
  <c r="M10" i="13"/>
  <c r="L10" i="13"/>
  <c r="K10" i="13"/>
  <c r="J10" i="13"/>
  <c r="I10" i="13"/>
  <c r="H10" i="13"/>
  <c r="G10" i="13"/>
  <c r="F10" i="13"/>
  <c r="E10" i="13"/>
  <c r="D10" i="13"/>
  <c r="C10" i="13"/>
  <c r="M5" i="13"/>
  <c r="L5" i="13"/>
  <c r="K5" i="13"/>
  <c r="J5" i="13"/>
  <c r="I5" i="13"/>
  <c r="H5" i="13"/>
  <c r="G5" i="13"/>
  <c r="F5" i="13"/>
  <c r="E5" i="13"/>
  <c r="D5" i="13"/>
  <c r="C5" i="13"/>
  <c r="B10" i="13"/>
  <c r="B5" i="13"/>
  <c r="N22" i="13" l="1"/>
  <c r="I24" i="13"/>
  <c r="B24" i="13"/>
  <c r="C24" i="13"/>
  <c r="N10" i="13"/>
  <c r="F24" i="13"/>
  <c r="E24" i="13"/>
  <c r="D24" i="13"/>
  <c r="K24" i="13"/>
  <c r="H24" i="13"/>
  <c r="M24" i="13"/>
  <c r="L24" i="13"/>
  <c r="J24" i="13"/>
  <c r="G24" i="13"/>
  <c r="N24" i="13" l="1"/>
</calcChain>
</file>

<file path=xl/sharedStrings.xml><?xml version="1.0" encoding="utf-8"?>
<sst xmlns="http://schemas.openxmlformats.org/spreadsheetml/2006/main" count="47" uniqueCount="46">
  <si>
    <t>ASSET</t>
  </si>
  <si>
    <t>INVENTORY</t>
  </si>
  <si>
    <t>T-SHIRTS</t>
  </si>
  <si>
    <t>COINS</t>
  </si>
  <si>
    <t>TOTAL ASSET</t>
  </si>
  <si>
    <t>EQUITY</t>
  </si>
  <si>
    <t xml:space="preserve">RETAINED EARNING </t>
  </si>
  <si>
    <t>TOTAL LIABILITY AND EQUITY</t>
  </si>
  <si>
    <t>SALES</t>
  </si>
  <si>
    <t>GROSS SALES</t>
  </si>
  <si>
    <t>REVENUE</t>
  </si>
  <si>
    <t>FUNDRAISERS</t>
  </si>
  <si>
    <t>HOLIDAY TICKETS SELL</t>
  </si>
  <si>
    <t>GROSS REVENUE</t>
  </si>
  <si>
    <t>EXPENSES</t>
  </si>
  <si>
    <t>TOTAL EXPENSES</t>
  </si>
  <si>
    <t>PROFIT/LOSS INCOME</t>
  </si>
  <si>
    <t>CASH IN BANK - CHECKING</t>
  </si>
  <si>
    <t xml:space="preserve">CASH IN BANK - SAVING </t>
  </si>
  <si>
    <t>TOTAL CASH</t>
  </si>
  <si>
    <t>TOTAL INVENTORY</t>
  </si>
  <si>
    <t>TOTAL EQUITY</t>
  </si>
  <si>
    <t>DEPOSIT HOLIDAY PARTY</t>
  </si>
  <si>
    <t>HOLIDAY SUPPLIES</t>
  </si>
  <si>
    <t xml:space="preserve"> FOOD</t>
  </si>
  <si>
    <t>ODR ITEMS</t>
  </si>
  <si>
    <t>HOLIDAY PRIZES</t>
  </si>
  <si>
    <t>HOLIDAY DJ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</si>
  <si>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</si>
  <si>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</si>
  <si>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</si>
  <si>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</si>
  <si>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</si>
  <si>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</si>
  <si>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</si>
  <si>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</si>
  <si>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</si>
  <si>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</si>
  <si>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</si>
  <si>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</si>
  <si>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LOGO</t>
  </si>
  <si>
    <t>PRINTING TICKETS</t>
  </si>
  <si>
    <t>YTD</t>
  </si>
  <si>
    <t>T-SHIRTS on Hand 2</t>
  </si>
  <si>
    <t>COINS on Hand 246</t>
  </si>
  <si>
    <t>Projected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</si>
</sst>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sqref="A1:B1"/>
    </sheetView>
  </sheetViews>
  <sheetFormatPr defaultRowHeight="15" x14ac:dyDescent="0.25"/>
  <cols>
    <col min="1" max="1" width="25.7109375" bestFit="1" customWidth="1"/>
    <col min="2" max="2" width="12.85546875" style="2" bestFit="1" customWidth="1"/>
    <col min="4" max="4" width="9" bestFit="1" customWidth="1"/>
  </cols>
  <sheetData>
    <row r="1" spans="1:2" x14ac:dyDescent="0.25">
      <c r="A1" s="5" t="s">
        <v>45</v>
      </c>
      <c r="B1" s="5"/>
    </row>
    <row r="2" spans="1:2" x14ac:dyDescent="0.25">
      <c r="A2" s="6">
        <v>43496</v>
      </c>
      <c r="B2" s="6"/>
    </row>
    <row r="3" spans="1:2" x14ac:dyDescent="0.25">
      <c r="A3" t="s">
        <v>0</v>
      </c>
    </row>
    <row r="4" spans="1:2" x14ac:dyDescent="0.25">
      <c r="A4" s="1" t="s">
        <v>17</v>
      </c>
      <c r="B4" s="2">
        <f>229.38+338+3597.75-400-448.86-500-404+293.65-180+610-118.71-92.93-370.97-1500-195-21.2-59.53-25.4+280+50-200-20+28.34+16</f>
        <v>906.52000000000032</v>
      </c>
    </row>
    <row r="5" spans="1:2" x14ac:dyDescent="0.25">
      <c r="A5" s="1" t="s">
        <v>18</v>
      </c>
      <c r="B5" s="2">
        <v>5.0199999999999996</v>
      </c>
    </row>
    <row r="6" spans="1:2" ht="15.75" thickBot="1" x14ac:dyDescent="0.3">
      <c r="A6" t="s">
        <v>19</v>
      </c>
      <c r="B6" s="3">
        <f>SUM(B4:B5)</f>
        <v>911.5400000000003</v>
      </c>
    </row>
    <row r="7" spans="1:2" ht="15.75" thickTop="1" x14ac:dyDescent="0.25"/>
    <row r="8" spans="1:2" x14ac:dyDescent="0.25">
      <c r="A8" t="s">
        <v>1</v>
      </c>
    </row>
    <row r="9" spans="1:2" x14ac:dyDescent="0.25">
      <c r="A9" s="1" t="s">
        <v>44</v>
      </c>
      <c r="B9" s="2">
        <f>246*3.45</f>
        <v>848.7</v>
      </c>
    </row>
    <row r="10" spans="1:2" x14ac:dyDescent="0.25">
      <c r="A10" s="1" t="s">
        <v>43</v>
      </c>
      <c r="B10" s="2">
        <f>2*8.5</f>
        <v>17</v>
      </c>
    </row>
    <row r="11" spans="1:2" ht="15.75" thickBot="1" x14ac:dyDescent="0.3">
      <c r="A11" t="s">
        <v>20</v>
      </c>
      <c r="B11" s="3">
        <f>SUM(B9:B10)</f>
        <v>865.7</v>
      </c>
    </row>
    <row r="12" spans="1:2" ht="15.75" thickTop="1" x14ac:dyDescent="0.25"/>
    <row r="13" spans="1:2" ht="15.75" thickBot="1" x14ac:dyDescent="0.3">
      <c r="A13" t="s">
        <v>4</v>
      </c>
      <c r="B13" s="3">
        <f>SUM(B6+B11)</f>
        <v>1777.2400000000002</v>
      </c>
    </row>
    <row r="14" spans="1:2" ht="15.75" thickTop="1" x14ac:dyDescent="0.25">
      <c r="B14" s="4"/>
    </row>
    <row r="15" spans="1:2" x14ac:dyDescent="0.25">
      <c r="A15" t="s">
        <v>5</v>
      </c>
    </row>
    <row r="16" spans="1:2" x14ac:dyDescent="0.25">
      <c r="A16" s="1" t="s">
        <v>6</v>
      </c>
      <c r="B16" s="2">
        <f>B6+B11</f>
        <v>1777.2400000000002</v>
      </c>
    </row>
    <row r="17" spans="1:2" ht="15.75" thickBot="1" x14ac:dyDescent="0.3">
      <c r="A17" t="s">
        <v>21</v>
      </c>
      <c r="B17" s="3">
        <f>SUM(B16)</f>
        <v>1777.2400000000002</v>
      </c>
    </row>
    <row r="18" spans="1:2" ht="15.75" thickTop="1" x14ac:dyDescent="0.25"/>
    <row r="19" spans="1:2" ht="15.75" thickBot="1" x14ac:dyDescent="0.3">
      <c r="A19" t="s">
        <v>7</v>
      </c>
      <c r="B19" s="3">
        <f>SUM(B17)</f>
        <v>1777.2400000000002</v>
      </c>
    </row>
    <row r="20" spans="1:2" ht="15.75" thickTop="1" x14ac:dyDescent="0.25">
      <c r="B20" s="4"/>
    </row>
  </sheetData>
  <mergeCells count="2">
    <mergeCell ref="A1:B1"/>
    <mergeCell ref="A2:B2"/>
  </mergeCells>
  <printOptions horizontalCentered="1"/>
  <pageMargins left="0.7" right="0.7" top="0.75" bottom="0.75" header="0.3" footer="0.3"/>
  <pageSetup orientation="portrait" r:id="rId1"/>
  <headerFooter>
    <oddHeader>&amp;C BOOSTER CLUB NAME
MONTHLY FINANCIAL STATEMENT</oddHeader>
    <oddFooter>&amp;CTHIS IS A PRIVATE ORGANIZATION. IT IS NOT A PART OF THE DEPARTMENT OF DEFENSE OR ANY OF ITS COMPONENTS AND IT HAS NO GOVERNMENTAL STATUS.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/>
  </sheetViews>
  <sheetFormatPr defaultRowHeight="15" x14ac:dyDescent="0.25"/>
  <cols>
    <col min="1" max="1" width="23.140625" bestFit="1" customWidth="1"/>
    <col min="12" max="13" width="9.7109375" bestFit="1" customWidth="1"/>
    <col min="14" max="14" width="10.140625" bestFit="1" customWidth="1"/>
  </cols>
  <sheetData>
    <row r="1" spans="1:14" x14ac:dyDescent="0.25"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42</v>
      </c>
    </row>
    <row r="2" spans="1:14" x14ac:dyDescent="0.25">
      <c r="A2" t="s">
        <v>8</v>
      </c>
    </row>
    <row r="3" spans="1:14" x14ac:dyDescent="0.25">
      <c r="A3" s="1" t="s">
        <v>3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f>SUM(B3:M3)</f>
        <v>0</v>
      </c>
    </row>
    <row r="4" spans="1:14" x14ac:dyDescent="0.25">
      <c r="A4" s="1" t="s">
        <v>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f>SUM(B4:M4)</f>
        <v>0</v>
      </c>
    </row>
    <row r="5" spans="1:14" ht="15.75" thickBot="1" x14ac:dyDescent="0.3">
      <c r="A5" t="s">
        <v>9</v>
      </c>
      <c r="B5" s="3">
        <f>SUM(B3:B4)</f>
        <v>0</v>
      </c>
      <c r="C5" s="3">
        <f t="shared" ref="C5:N5" si="0">SUM(C3:C4)</f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</row>
    <row r="6" spans="1:14" ht="15.75" thickTop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x14ac:dyDescent="0.25">
      <c r="A8" s="1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f>SUM(B8:M8)</f>
        <v>0</v>
      </c>
    </row>
    <row r="9" spans="1:14" x14ac:dyDescent="0.25">
      <c r="A9" s="1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>SUM(B9:M9)</f>
        <v>0</v>
      </c>
    </row>
    <row r="10" spans="1:14" ht="15.75" thickBot="1" x14ac:dyDescent="0.3">
      <c r="A10" t="s">
        <v>13</v>
      </c>
      <c r="B10" s="3">
        <f>SUM(B8:B9)</f>
        <v>0</v>
      </c>
      <c r="C10" s="3">
        <f t="shared" ref="C10:N10" si="1">SUM(C8:C9)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</row>
    <row r="11" spans="1:14" ht="15.75" thickTop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1" t="s">
        <v>24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f>SUM(B13:M13)</f>
        <v>0</v>
      </c>
    </row>
    <row r="14" spans="1:14" x14ac:dyDescent="0.25">
      <c r="A14" s="1" t="s">
        <v>25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ref="N14:N21" si="2">SUM(B14:M14)</f>
        <v>0</v>
      </c>
    </row>
    <row r="15" spans="1:14" x14ac:dyDescent="0.25">
      <c r="A15" s="1" t="s">
        <v>22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2"/>
        <v>0</v>
      </c>
    </row>
    <row r="16" spans="1:14" x14ac:dyDescent="0.25">
      <c r="A16" s="1" t="s">
        <v>41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2"/>
        <v>0</v>
      </c>
    </row>
    <row r="17" spans="1:14" x14ac:dyDescent="0.25">
      <c r="A17" s="1" t="s">
        <v>26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2"/>
        <v>0</v>
      </c>
    </row>
    <row r="18" spans="1:14" x14ac:dyDescent="0.25">
      <c r="A18" s="1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2"/>
        <v>0</v>
      </c>
    </row>
    <row r="19" spans="1:14" x14ac:dyDescent="0.25">
      <c r="A19" s="1" t="s">
        <v>27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f t="shared" si="2"/>
        <v>0</v>
      </c>
    </row>
    <row r="20" spans="1:14" x14ac:dyDescent="0.25">
      <c r="A20" s="1" t="s">
        <v>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f t="shared" si="2"/>
        <v>0</v>
      </c>
    </row>
    <row r="21" spans="1:14" x14ac:dyDescent="0.25">
      <c r="A21" s="1" t="s">
        <v>40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f t="shared" si="2"/>
        <v>0</v>
      </c>
    </row>
    <row r="22" spans="1:14" ht="15.75" thickBot="1" x14ac:dyDescent="0.3">
      <c r="A22" t="s">
        <v>15</v>
      </c>
      <c r="B22" s="3">
        <f>SUM(B13:B21)</f>
        <v>0</v>
      </c>
      <c r="C22" s="3">
        <f t="shared" ref="C22:N22" si="3">SUM(C13:C21)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3">
        <f t="shared" si="3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</row>
    <row r="23" spans="1:14" ht="15.75" thickTop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.75" thickBot="1" x14ac:dyDescent="0.3">
      <c r="A24" t="s">
        <v>16</v>
      </c>
      <c r="B24" s="3">
        <f>SUM(+B5+B10-B22)</f>
        <v>0</v>
      </c>
      <c r="C24" s="3">
        <f t="shared" ref="C24:N24" si="4">SUM(+C5+C10-C22)</f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</row>
    <row r="25" spans="1:14" ht="15.75" thickTop="1" x14ac:dyDescent="0.25"/>
  </sheetData>
  <pageMargins left="0.7" right="0.7" top="0.75" bottom="0.75" header="0.3" footer="0.3"/>
  <pageSetup scale="80" orientation="landscape" r:id="rId1"/>
  <headerFooter>
    <oddHeader>&amp;C BOOSTER CLUB NAME
CY 20XX PROJECTED PROFIT AND LOSS STATEMENT</oddHeader>
    <oddFooter>&amp;CTHIS IS A PRIVATE ORGANIZATION. IT IS NOT A PART OF THE DEPARTMENT OF DEFENSE OR ANY OF ITS COMPONENTS AND IT HAS NO GOVERNMENTAL STATUS.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JAN19</vt:lpstr>
      <vt:lpstr>PROJECTED BUDGET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STITH, KAREN L GS-08 USAF ACC 633 FSS/FSRN</cp:lastModifiedBy>
  <cp:lastPrinted>2019-10-13T19:57:59Z</cp:lastPrinted>
  <dcterms:created xsi:type="dcterms:W3CDTF">2018-12-15T22:50:40Z</dcterms:created>
  <dcterms:modified xsi:type="dcterms:W3CDTF">2019-10-13T19:58:11Z</dcterms:modified>
</cp:coreProperties>
</file>